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吊车主阀规格" sheetId="1" r:id="rId1"/>
  </sheets>
  <definedNames>
    <definedName name="_xlnm.Print_Area" localSheetId="0">'吊车主阀规格'!$A$1:$S$65</definedName>
  </definedNames>
  <calcPr fullCalcOnLoad="1"/>
</workbook>
</file>

<file path=xl/sharedStrings.xml><?xml version="1.0" encoding="utf-8"?>
<sst xmlns="http://schemas.openxmlformats.org/spreadsheetml/2006/main" count="194" uniqueCount="138">
  <si>
    <r>
      <rPr>
        <sz val="11"/>
        <rFont val="NSimSun"/>
        <family val="3"/>
      </rPr>
      <t>○</t>
    </r>
    <r>
      <rPr>
        <sz val="11"/>
        <color indexed="12"/>
        <rFont val="NSimSun"/>
        <family val="3"/>
      </rPr>
      <t>印的项目是任选项。</t>
    </r>
  </si>
  <si>
    <r>
      <rPr>
        <sz val="14"/>
        <color indexed="10"/>
        <rFont val="NSimSun"/>
        <family val="3"/>
      </rPr>
      <t>◎</t>
    </r>
    <r>
      <rPr>
        <sz val="11"/>
        <color indexed="12"/>
        <rFont val="NSimSun"/>
        <family val="3"/>
      </rPr>
      <t>印的项目是必选项。</t>
    </r>
  </si>
  <si>
    <t>)</t>
  </si>
  <si>
    <t>(</t>
  </si>
  <si>
    <t>其他规格</t>
  </si>
  <si>
    <t>14)</t>
  </si>
  <si>
    <t>上下以外（</t>
  </si>
  <si>
    <t>油口向下</t>
  </si>
  <si>
    <t>油口向上</t>
  </si>
  <si>
    <t>安装方位规格</t>
  </si>
  <si>
    <t>13)</t>
  </si>
  <si>
    <t>○</t>
  </si>
  <si>
    <t>有（</t>
  </si>
  <si>
    <t>无</t>
  </si>
  <si>
    <t>有</t>
  </si>
  <si>
    <t>国家法规限制</t>
  </si>
  <si>
    <t>12)</t>
  </si>
  <si>
    <t>℃)</t>
  </si>
  <si>
    <t>～　　　</t>
  </si>
  <si>
    <t xml:space="preserve">   ～　　℃</t>
  </si>
  <si>
    <t>其他规格（</t>
  </si>
  <si>
    <t>其他</t>
  </si>
  <si>
    <t>-20～50℃</t>
  </si>
  <si>
    <t>使用温度</t>
  </si>
  <si>
    <t>11)</t>
  </si>
  <si>
    <t>-20～80℃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</si>
  <si>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油温范围</t>
    </r>
  </si>
  <si>
    <t>10)</t>
  </si>
  <si>
    <t xml:space="preserve">推奨8～400cst 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</si>
  <si>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粘度范围</t>
    </r>
  </si>
  <si>
    <t>9)</t>
  </si>
  <si>
    <t>其他</t>
  </si>
  <si>
    <t>矿油型抗磨液压油</t>
  </si>
  <si>
    <r>
      <t>　　　 　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种类</t>
    </r>
  </si>
  <si>
    <t>8)</t>
  </si>
  <si>
    <t>ISO VG46</t>
  </si>
  <si>
    <t>ISO VG32</t>
  </si>
  <si>
    <r>
      <t>工作油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</t>
    </r>
  </si>
  <si>
    <t>7)</t>
  </si>
  <si>
    <t>其他颜色（</t>
  </si>
  <si>
    <t>標準(黑色底漆)</t>
  </si>
  <si>
    <t>塗装</t>
  </si>
  <si>
    <t>6)</t>
  </si>
  <si>
    <t>◎</t>
  </si>
  <si>
    <t>请填写先导手柄的压力范围</t>
  </si>
  <si>
    <t>MPa　　　　　　　　　　　　　　　　</t>
  </si>
  <si>
    <t>～</t>
  </si>
  <si>
    <t>先导压力范围</t>
  </si>
  <si>
    <t>5)</t>
  </si>
  <si>
    <t>B</t>
  </si>
  <si>
    <t>A</t>
  </si>
  <si>
    <t>P2</t>
  </si>
  <si>
    <r>
      <t>第7连</t>
    </r>
  </si>
  <si>
    <r>
      <t>第6连</t>
    </r>
  </si>
  <si>
    <r>
      <t>第5连</t>
    </r>
  </si>
  <si>
    <r>
      <t>第4连</t>
    </r>
  </si>
  <si>
    <r>
      <t>第3连</t>
    </r>
  </si>
  <si>
    <r>
      <t>P1</t>
    </r>
    <r>
      <rPr>
        <sz val="11"/>
        <rFont val="Meiryo UI"/>
        <family val="3"/>
      </rPr>
      <t>・</t>
    </r>
    <r>
      <rPr>
        <sz val="11"/>
        <rFont val="NSimSun"/>
        <family val="3"/>
      </rPr>
      <t>P2合流</t>
    </r>
  </si>
  <si>
    <r>
      <t>第2连</t>
    </r>
  </si>
  <si>
    <r>
      <t>P1</t>
    </r>
    <r>
      <rPr>
        <sz val="11"/>
        <rFont val="Meiryo UI"/>
        <family val="3"/>
      </rPr>
      <t>・</t>
    </r>
    <r>
      <rPr>
        <sz val="11"/>
        <rFont val="NSimSun"/>
        <family val="3"/>
      </rPr>
      <t>P2合流</t>
    </r>
  </si>
  <si>
    <t>第1连</t>
  </si>
  <si>
    <t>过载阀</t>
  </si>
  <si>
    <t>浮下</t>
  </si>
  <si>
    <t>主卷扬</t>
  </si>
  <si>
    <t>A側</t>
  </si>
  <si>
    <t>-</t>
  </si>
  <si>
    <t>不带</t>
  </si>
  <si>
    <t>浮上</t>
  </si>
  <si>
    <t>主卷扬</t>
  </si>
  <si>
    <r>
      <t>P1</t>
    </r>
    <r>
      <rPr>
        <sz val="11"/>
        <color indexed="23"/>
        <rFont val="Meiryo UI"/>
        <family val="3"/>
      </rPr>
      <t>・</t>
    </r>
    <r>
      <rPr>
        <sz val="11"/>
        <color indexed="23"/>
        <rFont val="NSimSun"/>
        <family val="3"/>
      </rPr>
      <t>P2合流</t>
    </r>
  </si>
  <si>
    <t>例）第１连</t>
  </si>
  <si>
    <t>（L/min)</t>
  </si>
  <si>
    <t>（MPa）</t>
  </si>
  <si>
    <t>流量</t>
  </si>
  <si>
    <t>压力</t>
  </si>
  <si>
    <t>阀杆   抽取方向</t>
  </si>
  <si>
    <t>过载阀预定值</t>
  </si>
  <si>
    <t>备用阀</t>
  </si>
  <si>
    <t>动作</t>
  </si>
  <si>
    <t>工作机构</t>
  </si>
  <si>
    <t>油口</t>
  </si>
  <si>
    <t>连号</t>
  </si>
  <si>
    <r>
      <t>第1</t>
    </r>
    <r>
      <rPr>
        <sz val="11"/>
        <rFont val="Meiryo UI"/>
        <family val="3"/>
      </rPr>
      <t>・</t>
    </r>
    <r>
      <rPr>
        <sz val="11"/>
        <rFont val="NSimSun"/>
        <family val="3"/>
      </rPr>
      <t>第2连是P1</t>
    </r>
    <r>
      <rPr>
        <sz val="11"/>
        <rFont val="Meiryo UI"/>
        <family val="3"/>
      </rPr>
      <t>・</t>
    </r>
    <r>
      <rPr>
        <sz val="11"/>
        <rFont val="NSimSun"/>
        <family val="3"/>
      </rPr>
      <t>P2合流供油、第3连以下是P2单泵供油。P2側工作机构同时工作时，第1</t>
    </r>
    <r>
      <rPr>
        <sz val="11"/>
        <rFont val="Meiryo UI"/>
        <family val="3"/>
      </rPr>
      <t>・</t>
    </r>
    <r>
      <rPr>
        <sz val="11"/>
        <rFont val="NSimSun"/>
        <family val="3"/>
      </rPr>
      <t>第2连的合流功能会被取消，形成单泵供油。</t>
    </r>
  </si>
  <si>
    <t>有关右记项目请从下拉式主菜单上选择。　选择项目：备用阀、阀杆抽取方向</t>
  </si>
  <si>
    <t>请在空白处填写。</t>
  </si>
  <si>
    <t>每連规格</t>
  </si>
  <si>
    <t xml:space="preserve"> 4）</t>
  </si>
  <si>
    <t>L/min　　　　　　　　　　　　　　　　</t>
  </si>
  <si>
    <t>at</t>
  </si>
  <si>
    <t>MPa</t>
  </si>
  <si>
    <t>P2：</t>
  </si>
  <si>
    <t>填写使用条件</t>
  </si>
  <si>
    <t>P1：</t>
  </si>
  <si>
    <t>主溢流阀的规格</t>
  </si>
  <si>
    <t xml:space="preserve"> 3）</t>
  </si>
  <si>
    <t>流量范围（○～○L/min）。</t>
  </si>
  <si>
    <t>使用流量有幅度，请填写</t>
  </si>
  <si>
    <t>使用流量</t>
  </si>
  <si>
    <t xml:space="preserve"> 2）</t>
  </si>
  <si>
    <t>t　　　　　　　　　　　　　　　　</t>
  </si>
  <si>
    <t>样机吨位(吊车载重量）</t>
  </si>
  <si>
    <t xml:space="preserve"> 1）</t>
  </si>
  <si>
    <t>使用条件</t>
  </si>
  <si>
    <t>项目</t>
  </si>
  <si>
    <t>No.</t>
  </si>
  <si>
    <t>电邮地址</t>
  </si>
  <si>
    <t>回复给我们。帮助您选定适合贵司要求的产品。</t>
  </si>
  <si>
    <t>ORV</t>
  </si>
  <si>
    <t>FAX</t>
  </si>
  <si>
    <t>电话号码</t>
  </si>
  <si>
    <t>处填写贵司的使用环境和条件之后</t>
  </si>
  <si>
    <t>请在</t>
  </si>
  <si>
    <t>回答等级</t>
  </si>
  <si>
    <t>姓名</t>
  </si>
  <si>
    <t>03-5470-2417</t>
  </si>
  <si>
    <t>传真号</t>
  </si>
  <si>
    <t>：不带备用阀</t>
  </si>
  <si>
    <t>P3</t>
  </si>
  <si>
    <t>部署</t>
  </si>
  <si>
    <t>Power@nabtesco.com</t>
  </si>
  <si>
    <t>邮箱地址</t>
  </si>
  <si>
    <t>B側</t>
  </si>
  <si>
    <t>液压式先导</t>
  </si>
  <si>
    <t>：リリーフプラグ</t>
  </si>
  <si>
    <t>RV堵头</t>
  </si>
  <si>
    <t>公司名</t>
  </si>
  <si>
    <r>
      <t>动力控制公司</t>
    </r>
    <r>
      <rPr>
        <sz val="12"/>
        <color indexed="12"/>
        <rFont val="Meiryo UI"/>
        <family val="3"/>
      </rPr>
      <t>ｰ</t>
    </r>
    <r>
      <rPr>
        <sz val="12"/>
        <color indexed="12"/>
        <rFont val="NSimSun"/>
        <family val="3"/>
      </rPr>
      <t>销售部门收</t>
    </r>
  </si>
  <si>
    <t>机械式先导</t>
  </si>
  <si>
    <t>：过载阀、外带切换阀</t>
  </si>
  <si>
    <t>P1</t>
  </si>
  <si>
    <t>顾客信息　　　　　</t>
  </si>
  <si>
    <t>阀杆抽取方向</t>
  </si>
  <si>
    <t>阀杆切换方式</t>
  </si>
  <si>
    <t>备用油口</t>
  </si>
  <si>
    <t>使用主泵</t>
  </si>
  <si>
    <t>吊车主阀规格调查表</t>
  </si>
  <si>
    <t>限制填写项目</t>
  </si>
  <si>
    <t>制作年月日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</si>
</sst>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name val="NSimSun"/>
      <family val="3"/>
    </font>
    <font>
      <sz val="11"/>
      <color indexed="12"/>
      <name val="NSimSun"/>
      <family val="3"/>
    </font>
    <font>
      <sz val="14"/>
      <color indexed="10"/>
      <name val="NSimSun"/>
      <family val="3"/>
    </font>
    <font>
      <sz val="10"/>
      <name val="NSimSun"/>
      <family val="3"/>
    </font>
    <font>
      <sz val="11"/>
      <name val="ＭＳ 明朝"/>
      <family val="1"/>
    </font>
    <font>
      <sz val="11"/>
      <name val="FangSong"/>
      <family val="3"/>
    </font>
    <font>
      <sz val="10"/>
      <color indexed="23"/>
      <name val="NSimSun"/>
      <family val="3"/>
    </font>
    <font>
      <sz val="11"/>
      <color indexed="23"/>
      <name val="NSimSun"/>
      <family val="3"/>
    </font>
    <font>
      <sz val="11"/>
      <color indexed="23"/>
      <name val="Meiryo UI"/>
      <family val="3"/>
    </font>
    <font>
      <b/>
      <sz val="10"/>
      <name val="NSimSun"/>
      <family val="3"/>
    </font>
    <font>
      <b/>
      <sz val="11"/>
      <name val="NSimSun"/>
      <family val="3"/>
    </font>
    <font>
      <sz val="10"/>
      <color indexed="12"/>
      <name val="NSimSun"/>
      <family val="3"/>
    </font>
    <font>
      <sz val="10"/>
      <color indexed="62"/>
      <name val="NSimSun"/>
      <family val="3"/>
    </font>
    <font>
      <sz val="11"/>
      <color indexed="10"/>
      <name val="Meiryo UI"/>
      <family val="3"/>
    </font>
    <font>
      <sz val="11"/>
      <color indexed="10"/>
      <name val="NSimSun"/>
      <family val="3"/>
    </font>
    <font>
      <sz val="11"/>
      <color indexed="8"/>
      <name val="NSimSun"/>
      <family val="3"/>
    </font>
    <font>
      <b/>
      <sz val="11"/>
      <color indexed="10"/>
      <name val="NSimSun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NSimSun"/>
      <family val="3"/>
    </font>
    <font>
      <u val="single"/>
      <sz val="11"/>
      <name val="NSimSun"/>
      <family val="3"/>
    </font>
    <font>
      <sz val="12"/>
      <color indexed="12"/>
      <name val="NSimSun"/>
      <family val="3"/>
    </font>
    <font>
      <sz val="12"/>
      <color indexed="12"/>
      <name val="Meiryo UI"/>
      <family val="3"/>
    </font>
    <font>
      <b/>
      <sz val="12"/>
      <name val="NSimSun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5"/>
      <name val="NSimSun"/>
      <family val="3"/>
    </font>
    <font>
      <sz val="10"/>
      <color theme="0" tint="-0.4999699890613556"/>
      <name val="NSimSun"/>
      <family val="3"/>
    </font>
    <font>
      <sz val="11"/>
      <color theme="0" tint="-0.4999699890613556"/>
      <name val="NSimSun"/>
      <family val="3"/>
    </font>
    <font>
      <sz val="10"/>
      <color rgb="FF0000FF"/>
      <name val="NSimSun"/>
      <family val="3"/>
    </font>
    <font>
      <sz val="10"/>
      <color theme="4"/>
      <name val="NSimSun"/>
      <family val="3"/>
    </font>
    <font>
      <sz val="11"/>
      <color theme="5"/>
      <name val="Meiryo UI"/>
      <family val="3"/>
    </font>
    <font>
      <sz val="11"/>
      <color rgb="FFFF0000"/>
      <name val="NSimSun"/>
      <family val="3"/>
    </font>
    <font>
      <sz val="11"/>
      <color theme="1"/>
      <name val="NSimSun"/>
      <family val="3"/>
    </font>
    <font>
      <sz val="11"/>
      <color rgb="FF0000FF"/>
      <name val="NSimSun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33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3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33" borderId="16" xfId="0" applyFont="1" applyFill="1" applyBorder="1" applyAlignment="1">
      <alignment horizontal="right"/>
    </xf>
    <xf numFmtId="0" fontId="21" fillId="33" borderId="16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 shrinkToFit="1"/>
    </xf>
    <xf numFmtId="0" fontId="20" fillId="0" borderId="17" xfId="0" applyFont="1" applyFill="1" applyBorder="1" applyAlignment="1">
      <alignment shrinkToFit="1"/>
    </xf>
    <xf numFmtId="0" fontId="23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 shrinkToFit="1"/>
    </xf>
    <xf numFmtId="0" fontId="23" fillId="35" borderId="0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35" borderId="24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0" fillId="33" borderId="28" xfId="0" applyFont="1" applyFill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35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61" fillId="36" borderId="14" xfId="0" applyFont="1" applyFill="1" applyBorder="1" applyAlignment="1">
      <alignment horizontal="center" vertical="center"/>
    </xf>
    <xf numFmtId="0" fontId="61" fillId="36" borderId="15" xfId="0" applyFont="1" applyFill="1" applyBorder="1" applyAlignment="1">
      <alignment horizontal="center" vertical="center"/>
    </xf>
    <xf numFmtId="0" fontId="62" fillId="36" borderId="39" xfId="0" applyFont="1" applyFill="1" applyBorder="1" applyAlignment="1">
      <alignment horizontal="center"/>
    </xf>
    <xf numFmtId="0" fontId="62" fillId="36" borderId="40" xfId="0" applyFont="1" applyFill="1" applyBorder="1" applyAlignment="1">
      <alignment horizontal="center"/>
    </xf>
    <xf numFmtId="0" fontId="62" fillId="36" borderId="41" xfId="0" applyFont="1" applyFill="1" applyBorder="1" applyAlignment="1">
      <alignment horizontal="center"/>
    </xf>
    <xf numFmtId="0" fontId="62" fillId="36" borderId="17" xfId="0" applyFont="1" applyFill="1" applyBorder="1" applyAlignment="1">
      <alignment horizontal="center"/>
    </xf>
    <xf numFmtId="0" fontId="62" fillId="36" borderId="17" xfId="0" applyFont="1" applyFill="1" applyBorder="1" applyAlignment="1">
      <alignment horizontal="center"/>
    </xf>
    <xf numFmtId="0" fontId="62" fillId="36" borderId="24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/>
    </xf>
    <xf numFmtId="0" fontId="61" fillId="36" borderId="31" xfId="0" applyFont="1" applyFill="1" applyBorder="1" applyAlignment="1">
      <alignment horizontal="center" vertical="center"/>
    </xf>
    <xf numFmtId="0" fontId="61" fillId="36" borderId="32" xfId="0" applyFont="1" applyFill="1" applyBorder="1" applyAlignment="1">
      <alignment horizontal="center" vertical="center"/>
    </xf>
    <xf numFmtId="0" fontId="62" fillId="36" borderId="29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30" fillId="37" borderId="42" xfId="0" applyFont="1" applyFill="1" applyBorder="1" applyAlignment="1">
      <alignment horizontal="center" vertical="center"/>
    </xf>
    <xf numFmtId="0" fontId="30" fillId="37" borderId="43" xfId="0" applyFont="1" applyFill="1" applyBorder="1" applyAlignment="1">
      <alignment horizontal="center" vertical="center"/>
    </xf>
    <xf numFmtId="0" fontId="30" fillId="37" borderId="44" xfId="0" applyFont="1" applyFill="1" applyBorder="1" applyAlignment="1">
      <alignment horizontal="center" vertical="center"/>
    </xf>
    <xf numFmtId="0" fontId="30" fillId="37" borderId="17" xfId="0" applyFont="1" applyFill="1" applyBorder="1" applyAlignment="1">
      <alignment horizontal="center" vertical="center"/>
    </xf>
    <xf numFmtId="0" fontId="30" fillId="38" borderId="2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0" fillId="37" borderId="13" xfId="0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 horizontal="center" vertical="center" wrapText="1"/>
    </xf>
    <xf numFmtId="0" fontId="29" fillId="37" borderId="15" xfId="0" applyFont="1" applyFill="1" applyBorder="1" applyAlignment="1">
      <alignment horizontal="center" vertical="center" wrapText="1"/>
    </xf>
    <xf numFmtId="0" fontId="30" fillId="37" borderId="45" xfId="0" applyFont="1" applyFill="1" applyBorder="1" applyAlignment="1">
      <alignment horizontal="center" vertical="center" wrapText="1"/>
    </xf>
    <xf numFmtId="0" fontId="30" fillId="37" borderId="46" xfId="0" applyFont="1" applyFill="1" applyBorder="1" applyAlignment="1">
      <alignment horizontal="center" vertical="center" wrapText="1"/>
    </xf>
    <xf numFmtId="0" fontId="30" fillId="37" borderId="47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0" fillId="38" borderId="4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37" borderId="15" xfId="0" applyFont="1" applyFill="1" applyBorder="1" applyAlignment="1">
      <alignment horizontal="center" vertical="center"/>
    </xf>
    <xf numFmtId="0" fontId="29" fillId="37" borderId="31" xfId="0" applyFont="1" applyFill="1" applyBorder="1" applyAlignment="1">
      <alignment horizontal="center" vertical="center" wrapText="1"/>
    </xf>
    <xf numFmtId="0" fontId="29" fillId="37" borderId="32" xfId="0" applyFont="1" applyFill="1" applyBorder="1" applyAlignment="1">
      <alignment horizontal="center" vertical="center" wrapText="1"/>
    </xf>
    <xf numFmtId="0" fontId="30" fillId="37" borderId="49" xfId="0" applyFont="1" applyFill="1" applyBorder="1" applyAlignment="1">
      <alignment horizontal="center" vertical="center" wrapText="1"/>
    </xf>
    <xf numFmtId="0" fontId="30" fillId="37" borderId="50" xfId="0" applyFont="1" applyFill="1" applyBorder="1" applyAlignment="1">
      <alignment horizontal="center" vertical="center" wrapText="1"/>
    </xf>
    <xf numFmtId="0" fontId="30" fillId="37" borderId="51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0" fillId="37" borderId="3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63" fillId="0" borderId="0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65" fillId="0" borderId="0" xfId="0" applyFont="1" applyFill="1" applyBorder="1" applyAlignment="1">
      <alignment/>
    </xf>
    <xf numFmtId="0" fontId="20" fillId="39" borderId="52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4" xfId="0" applyFont="1" applyFill="1" applyBorder="1" applyAlignment="1">
      <alignment horizontal="center"/>
    </xf>
    <xf numFmtId="0" fontId="20" fillId="39" borderId="55" xfId="0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 textRotation="90"/>
    </xf>
    <xf numFmtId="0" fontId="23" fillId="39" borderId="15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/>
    </xf>
    <xf numFmtId="0" fontId="20" fillId="33" borderId="56" xfId="0" applyFont="1" applyFill="1" applyBorder="1" applyAlignment="1">
      <alignment horizontal="center"/>
    </xf>
    <xf numFmtId="0" fontId="20" fillId="33" borderId="57" xfId="0" applyFont="1" applyFill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21" fillId="0" borderId="0" xfId="0" applyFont="1" applyAlignment="1">
      <alignment/>
    </xf>
    <xf numFmtId="0" fontId="30" fillId="0" borderId="0" xfId="0" applyFont="1" applyBorder="1" applyAlignment="1">
      <alignment/>
    </xf>
    <xf numFmtId="0" fontId="20" fillId="34" borderId="58" xfId="0" applyFont="1" applyFill="1" applyBorder="1" applyAlignment="1">
      <alignment/>
    </xf>
    <xf numFmtId="0" fontId="20" fillId="0" borderId="18" xfId="0" applyFont="1" applyBorder="1" applyAlignment="1">
      <alignment horizontal="center"/>
    </xf>
    <xf numFmtId="0" fontId="20" fillId="34" borderId="18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14" fontId="20" fillId="0" borderId="59" xfId="0" applyNumberFormat="1" applyFont="1" applyBorder="1" applyAlignment="1">
      <alignment horizontal="center"/>
    </xf>
    <xf numFmtId="14" fontId="20" fillId="0" borderId="60" xfId="0" applyNumberFormat="1" applyFont="1" applyBorder="1" applyAlignment="1">
      <alignment horizontal="left"/>
    </xf>
    <xf numFmtId="0" fontId="68" fillId="0" borderId="0" xfId="0" applyFont="1" applyAlignment="1">
      <alignment/>
    </xf>
    <xf numFmtId="0" fontId="21" fillId="34" borderId="16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3" fillId="39" borderId="31" xfId="0" applyFont="1" applyFill="1" applyBorder="1" applyAlignment="1">
      <alignment horizontal="center" vertical="center" textRotation="90"/>
    </xf>
    <xf numFmtId="0" fontId="23" fillId="39" borderId="32" xfId="0" applyFont="1" applyFill="1" applyBorder="1" applyAlignment="1">
      <alignment horizontal="center" vertical="center" textRotation="90"/>
    </xf>
    <xf numFmtId="0" fontId="20" fillId="34" borderId="61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left"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34" borderId="62" xfId="0" applyFont="1" applyFill="1" applyBorder="1" applyAlignment="1">
      <alignment/>
    </xf>
    <xf numFmtId="0" fontId="20" fillId="34" borderId="59" xfId="0" applyFont="1" applyFill="1" applyBorder="1" applyAlignment="1">
      <alignment/>
    </xf>
    <xf numFmtId="0" fontId="20" fillId="33" borderId="59" xfId="0" applyFont="1" applyFill="1" applyBorder="1" applyAlignment="1">
      <alignment/>
    </xf>
    <xf numFmtId="0" fontId="38" fillId="0" borderId="0" xfId="43" applyFont="1" applyAlignment="1" applyProtection="1">
      <alignment/>
      <protection/>
    </xf>
    <xf numFmtId="0" fontId="39" fillId="34" borderId="59" xfId="0" applyFont="1" applyFill="1" applyBorder="1" applyAlignment="1">
      <alignment/>
    </xf>
    <xf numFmtId="0" fontId="40" fillId="0" borderId="0" xfId="0" applyFont="1" applyAlignment="1">
      <alignment/>
    </xf>
    <xf numFmtId="0" fontId="20" fillId="39" borderId="63" xfId="0" applyFont="1" applyFill="1" applyBorder="1" applyAlignment="1">
      <alignment horizontal="center"/>
    </xf>
    <xf numFmtId="0" fontId="20" fillId="39" borderId="64" xfId="0" applyFont="1" applyFill="1" applyBorder="1" applyAlignment="1">
      <alignment horizontal="center"/>
    </xf>
    <xf numFmtId="0" fontId="20" fillId="39" borderId="65" xfId="0" applyFont="1" applyFill="1" applyBorder="1" applyAlignment="1">
      <alignment horizontal="center"/>
    </xf>
    <xf numFmtId="0" fontId="3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42" fillId="0" borderId="0" xfId="0" applyFont="1" applyAlignment="1">
      <alignment/>
    </xf>
    <xf numFmtId="0" fontId="20" fillId="34" borderId="16" xfId="0" applyFont="1" applyFill="1" applyBorder="1" applyAlignment="1" quotePrefix="1">
      <alignment horizontal="center"/>
    </xf>
    <xf numFmtId="14" fontId="20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2</xdr:row>
      <xdr:rowOff>66675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0.25390625" style="1" customWidth="1"/>
    <col min="5" max="5" width="10.625" style="1" customWidth="1"/>
    <col min="6" max="6" width="6.125" style="1" customWidth="1"/>
    <col min="7" max="7" width="13.625" style="1" customWidth="1"/>
    <col min="8" max="8" width="14.00390625" style="1" customWidth="1"/>
    <col min="9" max="9" width="7.125" style="1" customWidth="1"/>
    <col min="10" max="10" width="6.25390625" style="1" customWidth="1"/>
    <col min="11" max="11" width="14.00390625" style="1" customWidth="1"/>
    <col min="12" max="12" width="6.375" style="1" customWidth="1"/>
    <col min="13" max="13" width="6.125" style="1" customWidth="1"/>
    <col min="14" max="14" width="2.50390625" style="1" customWidth="1"/>
    <col min="15" max="15" width="7.25390625" style="1" customWidth="1"/>
    <col min="16" max="16" width="3.625" style="1" customWidth="1"/>
    <col min="17" max="17" width="9.00390625" style="1" customWidth="1"/>
    <col min="18" max="18" width="14.75390625" style="1" customWidth="1"/>
    <col min="19" max="19" width="3.75390625" style="1" customWidth="1"/>
    <col min="20" max="16384" width="9.00390625" style="1" customWidth="1"/>
  </cols>
  <sheetData>
    <row r="1" spans="1:30" ht="15.75">
      <c r="A1" s="2"/>
      <c r="B1" s="2"/>
      <c r="C1" s="2"/>
      <c r="D1" s="2"/>
      <c r="E1" s="2"/>
      <c r="F1" s="2"/>
      <c r="G1" s="2"/>
      <c r="H1" s="2"/>
      <c r="I1" s="2"/>
      <c r="J1" s="2"/>
      <c r="K1" s="180"/>
      <c r="L1" s="2"/>
      <c r="M1" s="179" t="s">
        <v>137</v>
      </c>
      <c r="N1" s="2"/>
      <c r="O1" s="2"/>
      <c r="P1" s="2"/>
      <c r="Q1" s="178"/>
      <c r="R1" s="36"/>
      <c r="U1" s="2" t="s">
        <v>136</v>
      </c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2"/>
      <c r="B2" s="2"/>
      <c r="C2" s="2"/>
      <c r="D2" s="2"/>
      <c r="E2" s="2"/>
      <c r="F2" s="2"/>
      <c r="G2" s="177" t="s">
        <v>135</v>
      </c>
      <c r="H2" s="2"/>
      <c r="I2" s="2"/>
      <c r="J2" s="2"/>
      <c r="K2" s="2"/>
      <c r="L2" s="176"/>
      <c r="M2" s="176"/>
      <c r="N2" s="2"/>
      <c r="O2" s="2"/>
      <c r="P2" s="2"/>
      <c r="Q2" s="2"/>
      <c r="R2" s="2"/>
      <c r="U2" s="2" t="s">
        <v>134</v>
      </c>
      <c r="V2" s="2" t="s">
        <v>133</v>
      </c>
      <c r="W2" s="2"/>
      <c r="X2" s="2"/>
      <c r="Y2" s="2"/>
      <c r="Z2" s="2"/>
      <c r="AA2" s="2"/>
      <c r="AB2" s="2" t="s">
        <v>132</v>
      </c>
      <c r="AC2" s="2" t="s">
        <v>131</v>
      </c>
      <c r="AD2" s="2"/>
    </row>
    <row r="3" spans="1:30" ht="15.75">
      <c r="A3" s="2"/>
      <c r="B3" s="2"/>
      <c r="C3" s="2"/>
      <c r="D3" s="2"/>
      <c r="E3" s="2"/>
      <c r="F3" s="2"/>
      <c r="G3" s="175"/>
      <c r="H3" s="2"/>
      <c r="I3" s="2"/>
      <c r="J3" s="2"/>
      <c r="K3" s="174" t="s">
        <v>130</v>
      </c>
      <c r="L3" s="173"/>
      <c r="M3" s="173"/>
      <c r="N3" s="173"/>
      <c r="O3" s="173"/>
      <c r="P3" s="173"/>
      <c r="Q3" s="173"/>
      <c r="R3" s="172"/>
      <c r="U3" s="2" t="s">
        <v>129</v>
      </c>
      <c r="V3" s="2" t="s">
        <v>107</v>
      </c>
      <c r="W3" s="2" t="s">
        <v>128</v>
      </c>
      <c r="X3" s="2"/>
      <c r="Y3" s="2"/>
      <c r="Z3" s="2"/>
      <c r="AA3" s="2"/>
      <c r="AB3" s="2" t="s">
        <v>127</v>
      </c>
      <c r="AC3" s="2" t="s">
        <v>64</v>
      </c>
      <c r="AD3" s="2"/>
    </row>
    <row r="4" spans="1:30" ht="16.5">
      <c r="A4" s="2"/>
      <c r="B4" s="171" t="s">
        <v>126</v>
      </c>
      <c r="C4" s="2"/>
      <c r="D4" s="4"/>
      <c r="E4" s="123"/>
      <c r="F4" s="2"/>
      <c r="G4" s="2"/>
      <c r="H4" s="2"/>
      <c r="I4" s="2"/>
      <c r="J4" s="2"/>
      <c r="K4" s="163" t="s">
        <v>125</v>
      </c>
      <c r="L4" s="162"/>
      <c r="M4" s="168"/>
      <c r="N4" s="168"/>
      <c r="O4" s="168"/>
      <c r="P4" s="170"/>
      <c r="Q4" s="167"/>
      <c r="R4" s="166"/>
      <c r="U4" s="2" t="s">
        <v>51</v>
      </c>
      <c r="V4" s="2" t="s">
        <v>124</v>
      </c>
      <c r="W4" s="2" t="s">
        <v>123</v>
      </c>
      <c r="X4" s="2"/>
      <c r="Y4" s="2"/>
      <c r="Z4" s="2"/>
      <c r="AA4" s="2"/>
      <c r="AB4" s="2" t="s">
        <v>122</v>
      </c>
      <c r="AC4" s="2" t="s">
        <v>121</v>
      </c>
      <c r="AD4" s="2"/>
    </row>
    <row r="5" spans="1:30" ht="15.75">
      <c r="A5" s="2"/>
      <c r="B5" s="2"/>
      <c r="C5" s="165" t="s">
        <v>120</v>
      </c>
      <c r="D5" s="2"/>
      <c r="E5" s="169" t="s">
        <v>119</v>
      </c>
      <c r="F5" s="2"/>
      <c r="G5" s="2"/>
      <c r="H5" s="2"/>
      <c r="I5" s="2"/>
      <c r="J5" s="2"/>
      <c r="K5" s="163" t="s">
        <v>118</v>
      </c>
      <c r="L5" s="162"/>
      <c r="M5" s="168"/>
      <c r="N5" s="168"/>
      <c r="O5" s="168"/>
      <c r="P5" s="167"/>
      <c r="Q5" s="167"/>
      <c r="R5" s="166"/>
      <c r="U5" s="2" t="s">
        <v>117</v>
      </c>
      <c r="V5" s="2" t="s">
        <v>66</v>
      </c>
      <c r="W5" s="2" t="s">
        <v>116</v>
      </c>
      <c r="X5" s="2"/>
      <c r="Y5" s="2"/>
      <c r="Z5" s="2"/>
      <c r="AA5" s="2"/>
      <c r="AB5" s="2"/>
      <c r="AC5" s="2"/>
      <c r="AD5" s="2"/>
    </row>
    <row r="6" spans="1:30" ht="15.75">
      <c r="A6" s="2"/>
      <c r="B6" s="2"/>
      <c r="C6" s="165" t="s">
        <v>115</v>
      </c>
      <c r="D6" s="2"/>
      <c r="E6" s="147" t="s">
        <v>114</v>
      </c>
      <c r="F6" s="2"/>
      <c r="G6" s="164"/>
      <c r="H6" s="164"/>
      <c r="I6" s="2"/>
      <c r="J6" s="2"/>
      <c r="K6" s="163" t="s">
        <v>113</v>
      </c>
      <c r="L6" s="162"/>
      <c r="M6" s="26"/>
      <c r="N6" s="26"/>
      <c r="O6" s="26"/>
      <c r="P6" s="161"/>
      <c r="Q6" s="161"/>
      <c r="R6" s="160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>
      <c r="A7" s="159" t="s">
        <v>112</v>
      </c>
      <c r="B7" s="158"/>
      <c r="C7" s="2"/>
      <c r="D7" s="147"/>
      <c r="E7" s="157" t="s">
        <v>111</v>
      </c>
      <c r="F7" s="156"/>
      <c r="G7" s="155" t="s">
        <v>110</v>
      </c>
      <c r="H7" s="3"/>
      <c r="I7" s="3"/>
      <c r="J7" s="2"/>
      <c r="K7" s="154" t="s">
        <v>109</v>
      </c>
      <c r="L7" s="153"/>
      <c r="M7" s="152"/>
      <c r="N7" s="152"/>
      <c r="O7" s="151"/>
      <c r="P7" s="151"/>
      <c r="Q7" s="150" t="s">
        <v>108</v>
      </c>
      <c r="R7" s="149"/>
      <c r="U7" s="2"/>
      <c r="V7" s="2" t="s">
        <v>107</v>
      </c>
      <c r="W7" s="2"/>
      <c r="X7" s="2"/>
      <c r="Y7" s="2"/>
      <c r="Z7" s="2"/>
      <c r="AA7" s="2"/>
      <c r="AB7" s="2"/>
      <c r="AC7" s="2"/>
      <c r="AD7" s="2"/>
    </row>
    <row r="8" spans="1:30" ht="15.75">
      <c r="A8" s="141"/>
      <c r="B8" s="140"/>
      <c r="C8" s="148"/>
      <c r="D8" s="147"/>
      <c r="E8" s="3" t="s">
        <v>106</v>
      </c>
      <c r="F8" s="3"/>
      <c r="G8" s="3"/>
      <c r="H8" s="3"/>
      <c r="I8" s="3"/>
      <c r="J8" s="2"/>
      <c r="K8" s="146" t="s">
        <v>105</v>
      </c>
      <c r="L8" s="145"/>
      <c r="M8" s="144"/>
      <c r="N8" s="144"/>
      <c r="O8" s="144"/>
      <c r="P8" s="144"/>
      <c r="Q8" s="144"/>
      <c r="R8" s="143"/>
      <c r="U8" s="2"/>
      <c r="V8" s="2" t="s">
        <v>66</v>
      </c>
      <c r="W8" s="2"/>
      <c r="X8" s="2"/>
      <c r="Y8" s="2"/>
      <c r="Z8" s="2"/>
      <c r="AA8" s="2"/>
      <c r="AB8" s="2"/>
      <c r="AC8" s="2"/>
      <c r="AD8" s="2"/>
    </row>
    <row r="9" spans="1:30" ht="15.75">
      <c r="A9" s="141"/>
      <c r="B9" s="140"/>
      <c r="C9" s="14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>
      <c r="A10" s="141"/>
      <c r="B10" s="140"/>
      <c r="C10" s="139" t="s">
        <v>104</v>
      </c>
      <c r="D10" s="138" t="s">
        <v>103</v>
      </c>
      <c r="E10" s="137"/>
      <c r="F10" s="136" t="s">
        <v>102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5"/>
      <c r="S10" s="134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>
      <c r="A11" s="133"/>
      <c r="B11" s="132"/>
      <c r="C11" s="20"/>
      <c r="D11" s="20"/>
      <c r="E11" s="20"/>
      <c r="F11" s="20"/>
      <c r="G11" s="20"/>
      <c r="H11" s="20"/>
      <c r="I11" s="20"/>
      <c r="J11" s="20"/>
      <c r="K11" s="20"/>
      <c r="L11" s="56"/>
      <c r="M11" s="56"/>
      <c r="N11" s="5"/>
      <c r="O11" s="5"/>
      <c r="P11" s="5"/>
      <c r="Q11" s="5"/>
      <c r="R11" s="131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.75">
      <c r="A12" s="47" t="s">
        <v>43</v>
      </c>
      <c r="B12" s="46"/>
      <c r="C12" s="21" t="s">
        <v>101</v>
      </c>
      <c r="D12" s="19" t="s">
        <v>100</v>
      </c>
      <c r="E12" s="19"/>
      <c r="F12" s="21"/>
      <c r="G12" s="19"/>
      <c r="H12" s="125"/>
      <c r="I12" s="4" t="s">
        <v>99</v>
      </c>
      <c r="J12" s="29"/>
      <c r="K12" s="21"/>
      <c r="L12" s="4"/>
      <c r="M12" s="4"/>
      <c r="N12" s="19" t="s">
        <v>91</v>
      </c>
      <c r="O12" s="19"/>
      <c r="P12" s="2"/>
      <c r="Q12" s="4"/>
      <c r="R12" s="16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>
      <c r="A13" s="23"/>
      <c r="B13" s="22"/>
      <c r="C13" s="21"/>
      <c r="D13" s="19"/>
      <c r="E13" s="130"/>
      <c r="F13" s="129"/>
      <c r="G13" s="128"/>
      <c r="H13" s="128"/>
      <c r="I13" s="4"/>
      <c r="J13" s="4"/>
      <c r="K13" s="4"/>
      <c r="L13" s="4"/>
      <c r="M13" s="4"/>
      <c r="N13" s="4"/>
      <c r="O13" s="4"/>
      <c r="P13" s="2"/>
      <c r="Q13" s="4"/>
      <c r="R13" s="16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.75">
      <c r="A14" s="47" t="s">
        <v>43</v>
      </c>
      <c r="B14" s="46"/>
      <c r="C14" s="21" t="s">
        <v>98</v>
      </c>
      <c r="D14" s="4" t="s">
        <v>97</v>
      </c>
      <c r="E14" s="4"/>
      <c r="F14" s="29"/>
      <c r="G14" s="126" t="s">
        <v>92</v>
      </c>
      <c r="H14" s="125"/>
      <c r="I14" s="4" t="s">
        <v>87</v>
      </c>
      <c r="J14" s="4"/>
      <c r="K14" s="4"/>
      <c r="L14" s="4"/>
      <c r="M14" s="2"/>
      <c r="N14" s="19" t="s">
        <v>96</v>
      </c>
      <c r="O14" s="19"/>
      <c r="P14" s="16"/>
      <c r="Q14" s="4"/>
      <c r="R14" s="16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>
      <c r="A15" s="23"/>
      <c r="B15" s="22"/>
      <c r="C15" s="21"/>
      <c r="D15" s="4"/>
      <c r="E15" s="4"/>
      <c r="F15" s="29"/>
      <c r="G15" s="126" t="s">
        <v>90</v>
      </c>
      <c r="H15" s="125"/>
      <c r="I15" s="4" t="s">
        <v>87</v>
      </c>
      <c r="J15" s="4"/>
      <c r="K15" s="4"/>
      <c r="L15" s="4"/>
      <c r="M15" s="2"/>
      <c r="N15" s="19" t="s">
        <v>95</v>
      </c>
      <c r="O15" s="19"/>
      <c r="P15" s="16"/>
      <c r="Q15" s="4"/>
      <c r="R15" s="16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8" ht="15.75">
      <c r="A16" s="23"/>
      <c r="B16" s="22"/>
      <c r="C16" s="21"/>
      <c r="D16" s="4"/>
      <c r="E16" s="4"/>
      <c r="F16" s="29"/>
      <c r="G16" s="19"/>
      <c r="H16" s="4"/>
      <c r="I16" s="4"/>
      <c r="J16" s="4"/>
      <c r="K16" s="4"/>
      <c r="L16" s="4"/>
      <c r="M16" s="19"/>
      <c r="N16" s="4"/>
      <c r="O16" s="4"/>
      <c r="P16" s="2"/>
      <c r="Q16" s="127"/>
      <c r="R16" s="16"/>
    </row>
    <row r="17" spans="1:18" ht="18.75">
      <c r="A17" s="47" t="s">
        <v>43</v>
      </c>
      <c r="B17" s="46"/>
      <c r="C17" s="21" t="s">
        <v>94</v>
      </c>
      <c r="D17" s="19" t="s">
        <v>93</v>
      </c>
      <c r="E17" s="51"/>
      <c r="F17" s="29"/>
      <c r="G17" s="126" t="s">
        <v>92</v>
      </c>
      <c r="H17" s="125"/>
      <c r="I17" s="4" t="s">
        <v>89</v>
      </c>
      <c r="J17" s="21" t="s">
        <v>88</v>
      </c>
      <c r="K17" s="125"/>
      <c r="L17" s="4" t="s">
        <v>87</v>
      </c>
      <c r="M17" s="19"/>
      <c r="N17" s="19" t="s">
        <v>91</v>
      </c>
      <c r="O17" s="19"/>
      <c r="P17" s="2"/>
      <c r="Q17" s="19"/>
      <c r="R17" s="16"/>
    </row>
    <row r="18" spans="1:18" ht="15.75">
      <c r="A18" s="23"/>
      <c r="B18" s="22"/>
      <c r="C18" s="21"/>
      <c r="D18" s="19"/>
      <c r="E18" s="51"/>
      <c r="F18" s="29"/>
      <c r="G18" s="126" t="s">
        <v>90</v>
      </c>
      <c r="H18" s="125"/>
      <c r="I18" s="4" t="s">
        <v>89</v>
      </c>
      <c r="J18" s="21" t="s">
        <v>88</v>
      </c>
      <c r="K18" s="125"/>
      <c r="L18" s="4" t="s">
        <v>87</v>
      </c>
      <c r="M18" s="19"/>
      <c r="N18" s="124"/>
      <c r="O18" s="124"/>
      <c r="P18" s="2"/>
      <c r="Q18" s="19"/>
      <c r="R18" s="16"/>
    </row>
    <row r="19" spans="1:19" ht="18.75">
      <c r="A19" s="47" t="s">
        <v>43</v>
      </c>
      <c r="B19" s="46"/>
      <c r="C19" s="21" t="s">
        <v>86</v>
      </c>
      <c r="D19" s="4" t="s">
        <v>85</v>
      </c>
      <c r="E19" s="4"/>
      <c r="F19" s="123"/>
      <c r="G19" s="4"/>
      <c r="H19" s="19"/>
      <c r="I19" s="19"/>
      <c r="J19" s="4"/>
      <c r="K19" s="4"/>
      <c r="L19" s="4"/>
      <c r="M19" s="19"/>
      <c r="N19" s="19"/>
      <c r="O19" s="19"/>
      <c r="P19" s="4"/>
      <c r="Q19" s="19"/>
      <c r="R19" s="49"/>
      <c r="S19" s="48"/>
    </row>
    <row r="20" spans="1:19" ht="15.75">
      <c r="A20" s="23"/>
      <c r="B20" s="22"/>
      <c r="C20" s="21"/>
      <c r="D20" s="4" t="s">
        <v>84</v>
      </c>
      <c r="E20" s="4"/>
      <c r="F20" s="123"/>
      <c r="G20" s="4"/>
      <c r="H20" s="19"/>
      <c r="I20" s="19"/>
      <c r="J20" s="4"/>
      <c r="K20" s="4"/>
      <c r="L20" s="4"/>
      <c r="M20" s="19"/>
      <c r="N20" s="19"/>
      <c r="O20" s="19"/>
      <c r="P20" s="4"/>
      <c r="Q20" s="19"/>
      <c r="R20" s="49"/>
      <c r="S20" s="48"/>
    </row>
    <row r="21" spans="1:19" ht="15.75">
      <c r="A21" s="23"/>
      <c r="B21" s="22"/>
      <c r="C21" s="21"/>
      <c r="D21" s="4" t="s">
        <v>83</v>
      </c>
      <c r="E21" s="4"/>
      <c r="F21" s="123"/>
      <c r="G21" s="4"/>
      <c r="H21" s="19"/>
      <c r="I21" s="19"/>
      <c r="J21" s="4"/>
      <c r="K21" s="4"/>
      <c r="L21" s="4"/>
      <c r="M21" s="19"/>
      <c r="N21" s="19"/>
      <c r="O21" s="19"/>
      <c r="P21" s="4"/>
      <c r="Q21" s="19"/>
      <c r="R21" s="49"/>
      <c r="S21" s="48"/>
    </row>
    <row r="22" spans="1:19" ht="15.75">
      <c r="A22" s="54"/>
      <c r="B22" s="53"/>
      <c r="C22" s="21"/>
      <c r="D22" s="4" t="s">
        <v>82</v>
      </c>
      <c r="E22" s="4"/>
      <c r="F22" s="123"/>
      <c r="G22" s="4"/>
      <c r="H22" s="19"/>
      <c r="I22" s="19"/>
      <c r="J22" s="4"/>
      <c r="K22" s="4"/>
      <c r="L22" s="4"/>
      <c r="M22" s="19"/>
      <c r="N22" s="19"/>
      <c r="O22" s="19"/>
      <c r="P22" s="4"/>
      <c r="Q22" s="19"/>
      <c r="R22" s="49"/>
      <c r="S22" s="48"/>
    </row>
    <row r="23" spans="1:18" ht="15.75" customHeight="1">
      <c r="A23" s="23"/>
      <c r="B23" s="22"/>
      <c r="C23" s="21"/>
      <c r="D23" s="102" t="s">
        <v>81</v>
      </c>
      <c r="E23" s="122" t="s">
        <v>80</v>
      </c>
      <c r="F23" s="121"/>
      <c r="G23" s="120" t="s">
        <v>79</v>
      </c>
      <c r="H23" s="102" t="s">
        <v>78</v>
      </c>
      <c r="I23" s="111" t="s">
        <v>77</v>
      </c>
      <c r="J23" s="102"/>
      <c r="K23" s="119" t="s">
        <v>76</v>
      </c>
      <c r="L23" s="118"/>
      <c r="M23" s="117"/>
      <c r="N23" s="116" t="s">
        <v>75</v>
      </c>
      <c r="O23" s="115"/>
      <c r="P23" s="19"/>
      <c r="Q23" s="2"/>
      <c r="R23" s="16"/>
    </row>
    <row r="24" spans="1:18" ht="15.75">
      <c r="A24" s="23"/>
      <c r="B24" s="22"/>
      <c r="C24" s="21"/>
      <c r="D24" s="102"/>
      <c r="E24" s="114"/>
      <c r="F24" s="113"/>
      <c r="G24" s="112"/>
      <c r="H24" s="102"/>
      <c r="I24" s="111"/>
      <c r="J24" s="102"/>
      <c r="K24" s="110" t="s">
        <v>74</v>
      </c>
      <c r="L24" s="109" t="s">
        <v>73</v>
      </c>
      <c r="M24" s="108"/>
      <c r="N24" s="107"/>
      <c r="O24" s="106"/>
      <c r="P24" s="19"/>
      <c r="Q24" s="2"/>
      <c r="R24" s="16"/>
    </row>
    <row r="25" spans="1:18" ht="15.75">
      <c r="A25" s="23"/>
      <c r="B25" s="22"/>
      <c r="C25" s="21"/>
      <c r="D25" s="102"/>
      <c r="E25" s="105"/>
      <c r="F25" s="104"/>
      <c r="G25" s="103"/>
      <c r="H25" s="102"/>
      <c r="I25" s="102"/>
      <c r="J25" s="102"/>
      <c r="K25" s="101" t="s">
        <v>72</v>
      </c>
      <c r="L25" s="100" t="s">
        <v>71</v>
      </c>
      <c r="M25" s="99"/>
      <c r="N25" s="98"/>
      <c r="O25" s="97"/>
      <c r="P25" s="19"/>
      <c r="Q25" s="2"/>
      <c r="R25" s="16"/>
    </row>
    <row r="26" spans="1:18" ht="15.75">
      <c r="A26" s="23"/>
      <c r="B26" s="22"/>
      <c r="C26" s="4"/>
      <c r="D26" s="93" t="s">
        <v>70</v>
      </c>
      <c r="E26" s="96" t="s">
        <v>69</v>
      </c>
      <c r="F26" s="91" t="s">
        <v>50</v>
      </c>
      <c r="G26" s="91" t="s">
        <v>68</v>
      </c>
      <c r="H26" s="91" t="s">
        <v>67</v>
      </c>
      <c r="I26" s="90" t="s">
        <v>66</v>
      </c>
      <c r="J26" s="90"/>
      <c r="K26" s="89" t="s">
        <v>65</v>
      </c>
      <c r="L26" s="88" t="s">
        <v>65</v>
      </c>
      <c r="M26" s="87"/>
      <c r="N26" s="95" t="s">
        <v>64</v>
      </c>
      <c r="O26" s="94"/>
      <c r="P26" s="19"/>
      <c r="Q26" s="2"/>
      <c r="R26" s="16"/>
    </row>
    <row r="27" spans="1:18" ht="15.75">
      <c r="A27" s="23"/>
      <c r="B27" s="22"/>
      <c r="C27" s="4"/>
      <c r="D27" s="93"/>
      <c r="E27" s="92"/>
      <c r="F27" s="91" t="s">
        <v>49</v>
      </c>
      <c r="G27" s="91" t="s">
        <v>63</v>
      </c>
      <c r="H27" s="91" t="s">
        <v>62</v>
      </c>
      <c r="I27" s="90" t="s">
        <v>61</v>
      </c>
      <c r="J27" s="90"/>
      <c r="K27" s="89">
        <v>20</v>
      </c>
      <c r="L27" s="88">
        <v>140</v>
      </c>
      <c r="M27" s="87" t="e">
        <f>IF(OR($I27=#REF!,$I27=$V$4,$I27=$V$5),"―")</f>
        <v>#REF!</v>
      </c>
      <c r="N27" s="86"/>
      <c r="O27" s="85"/>
      <c r="P27" s="19"/>
      <c r="Q27" s="2"/>
      <c r="R27" s="16"/>
    </row>
    <row r="28" spans="1:18" ht="15.75">
      <c r="A28" s="23"/>
      <c r="B28" s="22"/>
      <c r="C28" s="4"/>
      <c r="D28" s="66" t="s">
        <v>60</v>
      </c>
      <c r="E28" s="75" t="s">
        <v>59</v>
      </c>
      <c r="F28" s="74" t="s">
        <v>50</v>
      </c>
      <c r="G28" s="73"/>
      <c r="H28" s="73"/>
      <c r="I28" s="72"/>
      <c r="J28" s="72"/>
      <c r="K28" s="79">
        <f>IF(OR(,$I28=$V$4,$I28=$V$5),"―","")</f>
      </c>
      <c r="L28" s="84">
        <f>IF(OR($I28=$V$4,$I28=$V$5),"―","")</f>
      </c>
      <c r="M28" s="83" t="e">
        <f>IF(OR($I28=#REF!,$I28=$V$4,$I28=$V$5),"―")</f>
        <v>#REF!</v>
      </c>
      <c r="N28" s="78"/>
      <c r="O28" s="77"/>
      <c r="P28" s="19"/>
      <c r="Q28" s="2"/>
      <c r="R28" s="16"/>
    </row>
    <row r="29" spans="1:18" ht="15.75">
      <c r="A29" s="23"/>
      <c r="B29" s="22"/>
      <c r="C29" s="4"/>
      <c r="D29" s="66"/>
      <c r="E29" s="65"/>
      <c r="F29" s="64" t="s">
        <v>49</v>
      </c>
      <c r="G29" s="63"/>
      <c r="H29" s="63"/>
      <c r="I29" s="62"/>
      <c r="J29" s="62"/>
      <c r="K29" s="76">
        <f>IF(OR(,$I29=$V$4,$I29=$V$5),"―","")</f>
      </c>
      <c r="L29" s="81">
        <f>IF(OR($I29=$V$4,$I29=$V$5),"―","")</f>
      </c>
      <c r="M29" s="80" t="e">
        <f>IF(OR($I29=#REF!,$I29=$V$4,$I29=$V$5),"―")</f>
        <v>#REF!</v>
      </c>
      <c r="N29" s="58"/>
      <c r="O29" s="57"/>
      <c r="P29" s="19"/>
      <c r="Q29" s="2"/>
      <c r="R29" s="16"/>
    </row>
    <row r="30" spans="1:23" ht="15.75">
      <c r="A30" s="23"/>
      <c r="B30" s="22"/>
      <c r="C30" s="4"/>
      <c r="D30" s="66" t="s">
        <v>58</v>
      </c>
      <c r="E30" s="75" t="s">
        <v>57</v>
      </c>
      <c r="F30" s="74" t="s">
        <v>50</v>
      </c>
      <c r="G30" s="73"/>
      <c r="H30" s="73"/>
      <c r="I30" s="72"/>
      <c r="J30" s="72"/>
      <c r="K30" s="79">
        <f>IF(OR(,$I30=$V$4,$I30=$V$5),"―","")</f>
      </c>
      <c r="L30" s="84">
        <f>IF(OR($I30=$V$4,$I30=$V$5),"―","")</f>
      </c>
      <c r="M30" s="83" t="e">
        <f>IF(OR($I30=#REF!,$I30=$V$4,$I30=$V$5),"―")</f>
        <v>#REF!</v>
      </c>
      <c r="N30" s="78"/>
      <c r="O30" s="77"/>
      <c r="P30" s="19"/>
      <c r="Q30" s="2"/>
      <c r="R30" s="16"/>
      <c r="V30" s="48"/>
      <c r="W30" s="48"/>
    </row>
    <row r="31" spans="1:18" s="48" customFormat="1" ht="15.75">
      <c r="A31" s="23"/>
      <c r="B31" s="22"/>
      <c r="C31" s="21"/>
      <c r="D31" s="66"/>
      <c r="E31" s="65"/>
      <c r="F31" s="64" t="s">
        <v>49</v>
      </c>
      <c r="G31" s="63"/>
      <c r="H31" s="63"/>
      <c r="I31" s="62"/>
      <c r="J31" s="62"/>
      <c r="K31" s="76">
        <f>IF(OR(,$I31=$V$4,$I31=$V$5),"―","")</f>
      </c>
      <c r="L31" s="81">
        <f>IF(OR($I31=$V$4,$I31=$V$5),"―","")</f>
      </c>
      <c r="M31" s="80" t="e">
        <f>IF(OR($I31=#REF!,$I31=$V$4,$I31=$V$5),"―")</f>
        <v>#REF!</v>
      </c>
      <c r="N31" s="58"/>
      <c r="O31" s="57"/>
      <c r="P31" s="19"/>
      <c r="Q31" s="19"/>
      <c r="R31" s="49"/>
    </row>
    <row r="32" spans="1:18" s="48" customFormat="1" ht="15.75">
      <c r="A32" s="23"/>
      <c r="B32" s="22"/>
      <c r="C32" s="21"/>
      <c r="D32" s="66" t="s">
        <v>56</v>
      </c>
      <c r="E32" s="75" t="s">
        <v>51</v>
      </c>
      <c r="F32" s="74" t="s">
        <v>50</v>
      </c>
      <c r="G32" s="73"/>
      <c r="H32" s="73"/>
      <c r="I32" s="72"/>
      <c r="J32" s="72"/>
      <c r="K32" s="71">
        <f>IF(OR(,$I32=$V$4,$I32=$V$5),"―","")</f>
      </c>
      <c r="L32" s="70">
        <f>IF(OR($I32=$V$4,$I32=$V$5),"―","")</f>
      </c>
      <c r="M32" s="69" t="e">
        <f>IF(OR($I32=#REF!,$I32=$V$4,$I32=$V$5),"―")</f>
        <v>#REF!</v>
      </c>
      <c r="N32" s="78"/>
      <c r="O32" s="77"/>
      <c r="P32" s="19"/>
      <c r="Q32" s="19"/>
      <c r="R32" s="49"/>
    </row>
    <row r="33" spans="1:18" s="48" customFormat="1" ht="15.75">
      <c r="A33" s="23"/>
      <c r="B33" s="22"/>
      <c r="C33" s="21"/>
      <c r="D33" s="66"/>
      <c r="E33" s="65"/>
      <c r="F33" s="64" t="s">
        <v>49</v>
      </c>
      <c r="G33" s="63"/>
      <c r="H33" s="63"/>
      <c r="I33" s="62"/>
      <c r="J33" s="62"/>
      <c r="K33" s="82">
        <f>IF(OR(,$I33=$V$4,$I33=$V$5),"―","")</f>
      </c>
      <c r="L33" s="60">
        <f>IF(OR($I33=$V$4,$I33=$V$5),"―","")</f>
      </c>
      <c r="M33" s="59" t="e">
        <f>IF(OR($I33=#REF!,$I33=$V$4,$I33=$V$5),"―")</f>
        <v>#REF!</v>
      </c>
      <c r="N33" s="58"/>
      <c r="O33" s="57"/>
      <c r="P33" s="19"/>
      <c r="Q33" s="19"/>
      <c r="R33" s="49"/>
    </row>
    <row r="34" spans="1:18" s="48" customFormat="1" ht="15.75">
      <c r="A34" s="23"/>
      <c r="B34" s="22"/>
      <c r="C34" s="21"/>
      <c r="D34" s="66" t="s">
        <v>55</v>
      </c>
      <c r="E34" s="75" t="s">
        <v>51</v>
      </c>
      <c r="F34" s="74" t="s">
        <v>50</v>
      </c>
      <c r="G34" s="73"/>
      <c r="H34" s="73"/>
      <c r="I34" s="72"/>
      <c r="J34" s="72"/>
      <c r="K34" s="71">
        <f>IF(OR(,$I34=$V$4,$I34=$V$5),"―","")</f>
      </c>
      <c r="L34" s="70">
        <f>IF(OR($I34=$V$4,$I34=$V$5),"―","")</f>
      </c>
      <c r="M34" s="69" t="e">
        <f>IF(OR($I34=#REF!,$I34=$V$4,$I34=$V$5),"―")</f>
        <v>#REF!</v>
      </c>
      <c r="N34" s="68"/>
      <c r="O34" s="67"/>
      <c r="P34" s="19"/>
      <c r="Q34" s="19"/>
      <c r="R34" s="49"/>
    </row>
    <row r="35" spans="1:18" s="48" customFormat="1" ht="15.75">
      <c r="A35" s="23"/>
      <c r="B35" s="22"/>
      <c r="C35" s="21"/>
      <c r="D35" s="66"/>
      <c r="E35" s="65"/>
      <c r="F35" s="64" t="s">
        <v>49</v>
      </c>
      <c r="G35" s="63"/>
      <c r="H35" s="63"/>
      <c r="I35" s="62"/>
      <c r="J35" s="62"/>
      <c r="K35" s="82">
        <f>IF(OR(,$I35=$V$4,$I35=$V$5),"―","")</f>
      </c>
      <c r="L35" s="60">
        <f>IF(OR($I35=$V$4,$I35=$V$5),"―","")</f>
      </c>
      <c r="M35" s="59" t="e">
        <f>IF(OR($I35=#REF!,$I35=$V$4,$I35=$V$5),"―")</f>
        <v>#REF!</v>
      </c>
      <c r="N35" s="68"/>
      <c r="O35" s="67"/>
      <c r="P35" s="19"/>
      <c r="Q35" s="19"/>
      <c r="R35" s="49"/>
    </row>
    <row r="36" spans="1:18" s="48" customFormat="1" ht="15.75">
      <c r="A36" s="23"/>
      <c r="B36" s="22"/>
      <c r="C36" s="21"/>
      <c r="D36" s="66" t="s">
        <v>54</v>
      </c>
      <c r="E36" s="75" t="s">
        <v>51</v>
      </c>
      <c r="F36" s="74" t="s">
        <v>50</v>
      </c>
      <c r="G36" s="73"/>
      <c r="H36" s="73"/>
      <c r="I36" s="72"/>
      <c r="J36" s="72"/>
      <c r="K36" s="71">
        <f>IF(OR(,$I36=$V$4,$I36=$V$5),"―","")</f>
      </c>
      <c r="L36" s="84">
        <f>IF(OR($I36=$V$4,$I36=$V$5),"―","")</f>
      </c>
      <c r="M36" s="83" t="e">
        <f>IF(OR($I36=#REF!,$I36=$V$4,$I36=$V$5),"―")</f>
        <v>#REF!</v>
      </c>
      <c r="N36" s="78"/>
      <c r="O36" s="77"/>
      <c r="P36" s="19"/>
      <c r="Q36" s="19"/>
      <c r="R36" s="49"/>
    </row>
    <row r="37" spans="1:18" s="48" customFormat="1" ht="15.75">
      <c r="A37" s="23"/>
      <c r="B37" s="22"/>
      <c r="C37" s="21"/>
      <c r="D37" s="66"/>
      <c r="E37" s="65"/>
      <c r="F37" s="64" t="s">
        <v>49</v>
      </c>
      <c r="G37" s="63"/>
      <c r="H37" s="63"/>
      <c r="I37" s="62"/>
      <c r="J37" s="62"/>
      <c r="K37" s="82">
        <f>IF(OR(,$I37=$V$4,$I37=$V$5),"―","")</f>
      </c>
      <c r="L37" s="81">
        <f>IF(OR($I37=$V$4,$I37=$V$5),"―","")</f>
      </c>
      <c r="M37" s="80" t="e">
        <f>IF(OR($I37=#REF!,$I37=$V$4,$I37=$V$5),"―")</f>
        <v>#REF!</v>
      </c>
      <c r="N37" s="68"/>
      <c r="O37" s="67"/>
      <c r="P37" s="19"/>
      <c r="Q37" s="19"/>
      <c r="R37" s="49"/>
    </row>
    <row r="38" spans="1:18" s="48" customFormat="1" ht="15.75">
      <c r="A38" s="23"/>
      <c r="B38" s="22"/>
      <c r="C38" s="21"/>
      <c r="D38" s="66" t="s">
        <v>53</v>
      </c>
      <c r="E38" s="75" t="s">
        <v>51</v>
      </c>
      <c r="F38" s="74" t="s">
        <v>50</v>
      </c>
      <c r="G38" s="73"/>
      <c r="H38" s="73"/>
      <c r="I38" s="72"/>
      <c r="J38" s="72"/>
      <c r="K38" s="79">
        <f>IF(OR(,$I38=$V$4,$I38=$V$5),"―","")</f>
      </c>
      <c r="L38" s="70">
        <f>IF(OR($I38=$V$4,$I38=$V$5),"―","")</f>
      </c>
      <c r="M38" s="69" t="e">
        <f>IF(OR($I38=#REF!,$I38=$V$4,$I38=$V$5),"―")</f>
        <v>#REF!</v>
      </c>
      <c r="N38" s="78"/>
      <c r="O38" s="77"/>
      <c r="P38" s="19"/>
      <c r="Q38" s="19"/>
      <c r="R38" s="49"/>
    </row>
    <row r="39" spans="1:18" s="48" customFormat="1" ht="15.75">
      <c r="A39" s="23"/>
      <c r="B39" s="22"/>
      <c r="C39" s="21"/>
      <c r="D39" s="66"/>
      <c r="E39" s="65"/>
      <c r="F39" s="64" t="s">
        <v>49</v>
      </c>
      <c r="G39" s="63"/>
      <c r="H39" s="63"/>
      <c r="I39" s="62"/>
      <c r="J39" s="62"/>
      <c r="K39" s="76">
        <f>IF(OR(,$I39=$V$4,$I39=$V$5),"―","")</f>
      </c>
      <c r="L39" s="60">
        <f>IF(OR($I39=$V$4,$I39=$V$5),"―","")</f>
      </c>
      <c r="M39" s="59" t="e">
        <f>IF(OR($I39=#REF!,$I39=$V$4,$I39=$V$5),"―")</f>
        <v>#REF!</v>
      </c>
      <c r="N39" s="58"/>
      <c r="O39" s="57"/>
      <c r="P39" s="19"/>
      <c r="Q39" s="19"/>
      <c r="R39" s="49"/>
    </row>
    <row r="40" spans="1:18" s="48" customFormat="1" ht="15.75">
      <c r="A40" s="23"/>
      <c r="B40" s="22"/>
      <c r="C40" s="21"/>
      <c r="D40" s="66" t="s">
        <v>52</v>
      </c>
      <c r="E40" s="75" t="s">
        <v>51</v>
      </c>
      <c r="F40" s="74" t="s">
        <v>50</v>
      </c>
      <c r="G40" s="73"/>
      <c r="H40" s="73"/>
      <c r="I40" s="72"/>
      <c r="J40" s="72"/>
      <c r="K40" s="71">
        <f>IF(OR(,$I40=$V$4,$I40=$V$5),"―","")</f>
      </c>
      <c r="L40" s="70">
        <f>IF(OR($I40=$V$4,$I40=$V$5),"―","")</f>
      </c>
      <c r="M40" s="69" t="e">
        <f>IF(OR($I40=#REF!,$I40=$V$4,$I40=$V$5),"―")</f>
        <v>#REF!</v>
      </c>
      <c r="N40" s="68"/>
      <c r="O40" s="67"/>
      <c r="P40" s="19"/>
      <c r="Q40" s="19"/>
      <c r="R40" s="49"/>
    </row>
    <row r="41" spans="1:18" s="48" customFormat="1" ht="15.75">
      <c r="A41" s="23"/>
      <c r="B41" s="22"/>
      <c r="C41" s="21"/>
      <c r="D41" s="66"/>
      <c r="E41" s="65"/>
      <c r="F41" s="64" t="s">
        <v>49</v>
      </c>
      <c r="G41" s="63"/>
      <c r="H41" s="63"/>
      <c r="I41" s="62"/>
      <c r="J41" s="62"/>
      <c r="K41" s="61">
        <f>IF(OR(,$I41=$V$4,$I41=$V$5),"―","")</f>
      </c>
      <c r="L41" s="60">
        <f>IF(OR($I41=$V$4,$I41=$V$5),"―","")</f>
      </c>
      <c r="M41" s="59" t="e">
        <f>IF(OR($I41=#REF!,$I41=$V$4,$I41=$V$5),"―")</f>
        <v>#REF!</v>
      </c>
      <c r="N41" s="58"/>
      <c r="O41" s="57"/>
      <c r="P41" s="19"/>
      <c r="Q41" s="19"/>
      <c r="R41" s="49"/>
    </row>
    <row r="42" spans="1:18" s="48" customFormat="1" ht="15.75">
      <c r="A42" s="23"/>
      <c r="B42" s="22"/>
      <c r="C42" s="21"/>
      <c r="D42" s="52"/>
      <c r="E42" s="52"/>
      <c r="F42" s="51"/>
      <c r="G42" s="51"/>
      <c r="H42" s="51"/>
      <c r="I42" s="51"/>
      <c r="J42" s="51"/>
      <c r="K42" s="56"/>
      <c r="L42" s="51"/>
      <c r="M42" s="51"/>
      <c r="N42" s="50"/>
      <c r="O42" s="50"/>
      <c r="P42" s="50"/>
      <c r="Q42" s="41"/>
      <c r="R42" s="49"/>
    </row>
    <row r="43" spans="1:23" s="48" customFormat="1" ht="15.75">
      <c r="A43" s="23"/>
      <c r="B43" s="22"/>
      <c r="C43" s="21"/>
      <c r="D43" s="4"/>
      <c r="E43" s="52"/>
      <c r="F43" s="51"/>
      <c r="G43" s="51"/>
      <c r="H43" s="51"/>
      <c r="I43" s="51"/>
      <c r="J43" s="29"/>
      <c r="K43" s="19"/>
      <c r="L43" s="51"/>
      <c r="M43" s="51"/>
      <c r="N43" s="50"/>
      <c r="O43" s="50"/>
      <c r="P43" s="50"/>
      <c r="Q43" s="41"/>
      <c r="R43" s="49"/>
      <c r="V43" s="1"/>
      <c r="W43" s="1"/>
    </row>
    <row r="44" spans="1:23" s="48" customFormat="1" ht="15.75">
      <c r="A44" s="23" t="s">
        <v>11</v>
      </c>
      <c r="B44" s="22"/>
      <c r="C44" s="21" t="s">
        <v>48</v>
      </c>
      <c r="D44" s="19" t="s">
        <v>47</v>
      </c>
      <c r="E44" s="19"/>
      <c r="F44" s="29"/>
      <c r="G44" s="55" t="s">
        <v>46</v>
      </c>
      <c r="H44" s="55"/>
      <c r="I44" s="4" t="s">
        <v>45</v>
      </c>
      <c r="J44" s="19" t="s">
        <v>44</v>
      </c>
      <c r="K44" s="4"/>
      <c r="L44" s="51"/>
      <c r="M44" s="51"/>
      <c r="N44" s="51"/>
      <c r="O44" s="50"/>
      <c r="P44" s="50"/>
      <c r="Q44" s="41"/>
      <c r="R44" s="49"/>
      <c r="V44" s="1"/>
      <c r="W44" s="1"/>
    </row>
    <row r="45" spans="1:23" s="48" customFormat="1" ht="15.75">
      <c r="A45" s="54"/>
      <c r="B45" s="53"/>
      <c r="C45" s="21"/>
      <c r="D45" s="4"/>
      <c r="E45" s="52"/>
      <c r="F45" s="51"/>
      <c r="G45" s="51"/>
      <c r="H45" s="51"/>
      <c r="I45" s="51"/>
      <c r="J45" s="29"/>
      <c r="K45" s="19"/>
      <c r="L45" s="51"/>
      <c r="M45" s="51"/>
      <c r="N45" s="50"/>
      <c r="O45" s="50"/>
      <c r="P45" s="50"/>
      <c r="Q45" s="41"/>
      <c r="R45" s="49"/>
      <c r="V45" s="1"/>
      <c r="W45" s="1"/>
    </row>
    <row r="46" spans="1:18" ht="18.75">
      <c r="A46" s="47" t="s">
        <v>43</v>
      </c>
      <c r="B46" s="46"/>
      <c r="C46" s="21" t="s">
        <v>42</v>
      </c>
      <c r="D46" s="19" t="s">
        <v>41</v>
      </c>
      <c r="E46" s="19"/>
      <c r="F46" s="19"/>
      <c r="G46" s="18" t="s">
        <v>40</v>
      </c>
      <c r="H46" s="21"/>
      <c r="I46" s="4"/>
      <c r="J46" s="18" t="s">
        <v>39</v>
      </c>
      <c r="K46" s="18"/>
      <c r="L46" s="27"/>
      <c r="M46" s="27"/>
      <c r="N46" s="26"/>
      <c r="O46" s="25"/>
      <c r="P46" s="24" t="s">
        <v>2</v>
      </c>
      <c r="Q46" s="4"/>
      <c r="R46" s="16"/>
    </row>
    <row r="47" spans="1:18" ht="15.75">
      <c r="A47" s="23"/>
      <c r="B47" s="22"/>
      <c r="C47" s="21"/>
      <c r="D47" s="19"/>
      <c r="E47" s="19"/>
      <c r="F47" s="19"/>
      <c r="G47" s="19"/>
      <c r="H47" s="21"/>
      <c r="I47" s="4"/>
      <c r="J47" s="18"/>
      <c r="K47" s="18"/>
      <c r="L47" s="4"/>
      <c r="M47" s="4"/>
      <c r="N47" s="4"/>
      <c r="O47" s="17"/>
      <c r="P47" s="45"/>
      <c r="Q47" s="4"/>
      <c r="R47" s="16"/>
    </row>
    <row r="48" spans="1:18" ht="15.75">
      <c r="A48" s="23" t="s">
        <v>11</v>
      </c>
      <c r="B48" s="22"/>
      <c r="C48" s="21" t="s">
        <v>38</v>
      </c>
      <c r="D48" s="19" t="s">
        <v>37</v>
      </c>
      <c r="E48" s="19"/>
      <c r="F48" s="19"/>
      <c r="G48" s="28" t="s">
        <v>36</v>
      </c>
      <c r="H48" s="28" t="s">
        <v>35</v>
      </c>
      <c r="I48" s="19"/>
      <c r="J48" s="18" t="s">
        <v>20</v>
      </c>
      <c r="K48" s="18"/>
      <c r="L48" s="27"/>
      <c r="M48" s="27"/>
      <c r="N48" s="26"/>
      <c r="O48" s="25"/>
      <c r="P48" s="24" t="s">
        <v>2</v>
      </c>
      <c r="Q48" s="4"/>
      <c r="R48" s="16"/>
    </row>
    <row r="49" spans="1:18" ht="15.75">
      <c r="A49" s="23"/>
      <c r="B49" s="22"/>
      <c r="C49" s="21"/>
      <c r="D49" s="19"/>
      <c r="E49" s="19"/>
      <c r="F49" s="19"/>
      <c r="G49" s="42"/>
      <c r="H49" s="42"/>
      <c r="I49" s="19"/>
      <c r="J49" s="18"/>
      <c r="K49" s="18"/>
      <c r="L49" s="19"/>
      <c r="M49" s="19"/>
      <c r="N49" s="4"/>
      <c r="O49" s="17"/>
      <c r="P49" s="41"/>
      <c r="Q49" s="4"/>
      <c r="R49" s="16"/>
    </row>
    <row r="50" spans="1:18" ht="15.75">
      <c r="A50" s="23" t="s">
        <v>11</v>
      </c>
      <c r="B50" s="22"/>
      <c r="C50" s="21" t="s">
        <v>34</v>
      </c>
      <c r="D50" s="19" t="s">
        <v>33</v>
      </c>
      <c r="E50" s="19"/>
      <c r="F50" s="19"/>
      <c r="G50" s="44" t="s">
        <v>32</v>
      </c>
      <c r="H50" s="28" t="s">
        <v>31</v>
      </c>
      <c r="I50" s="18"/>
      <c r="J50" s="18" t="s">
        <v>20</v>
      </c>
      <c r="K50" s="18"/>
      <c r="L50" s="27"/>
      <c r="M50" s="27"/>
      <c r="N50" s="26"/>
      <c r="O50" s="25"/>
      <c r="P50" s="24" t="s">
        <v>2</v>
      </c>
      <c r="Q50" s="4"/>
      <c r="R50" s="16"/>
    </row>
    <row r="51" spans="1:18" ht="15.75">
      <c r="A51" s="23"/>
      <c r="B51" s="22"/>
      <c r="C51" s="21"/>
      <c r="D51" s="19"/>
      <c r="E51" s="19"/>
      <c r="F51" s="19"/>
      <c r="G51" s="43"/>
      <c r="H51" s="42"/>
      <c r="I51" s="18"/>
      <c r="J51" s="18"/>
      <c r="K51" s="18"/>
      <c r="L51" s="33"/>
      <c r="M51" s="33"/>
      <c r="N51" s="4"/>
      <c r="O51" s="17"/>
      <c r="P51" s="41"/>
      <c r="Q51" s="4"/>
      <c r="R51" s="16"/>
    </row>
    <row r="52" spans="1:18" ht="15.75">
      <c r="A52" s="23" t="s">
        <v>11</v>
      </c>
      <c r="B52" s="22"/>
      <c r="C52" s="21" t="s">
        <v>30</v>
      </c>
      <c r="D52" s="19" t="s">
        <v>29</v>
      </c>
      <c r="E52" s="19"/>
      <c r="F52" s="19"/>
      <c r="G52" s="40" t="s">
        <v>28</v>
      </c>
      <c r="H52" s="28" t="s">
        <v>21</v>
      </c>
      <c r="I52" s="19"/>
      <c r="J52" s="18" t="s">
        <v>20</v>
      </c>
      <c r="K52" s="18"/>
      <c r="L52" s="27"/>
      <c r="M52" s="27"/>
      <c r="N52" s="26"/>
      <c r="O52" s="25"/>
      <c r="P52" s="24" t="s">
        <v>2</v>
      </c>
      <c r="Q52" s="4"/>
      <c r="R52" s="16"/>
    </row>
    <row r="53" spans="1:18" ht="15.75">
      <c r="A53" s="23"/>
      <c r="B53" s="22"/>
      <c r="C53" s="21"/>
      <c r="D53" s="19"/>
      <c r="E53" s="19"/>
      <c r="F53" s="19"/>
      <c r="G53" s="19"/>
      <c r="H53" s="19"/>
      <c r="I53" s="19"/>
      <c r="J53" s="18"/>
      <c r="K53" s="18"/>
      <c r="L53" s="34"/>
      <c r="M53" s="34"/>
      <c r="N53" s="4"/>
      <c r="O53" s="17"/>
      <c r="P53" s="4"/>
      <c r="Q53" s="4"/>
      <c r="R53" s="16"/>
    </row>
    <row r="54" spans="1:18" ht="15.75">
      <c r="A54" s="23" t="s">
        <v>11</v>
      </c>
      <c r="B54" s="22"/>
      <c r="C54" s="21" t="s">
        <v>27</v>
      </c>
      <c r="D54" s="19" t="s">
        <v>26</v>
      </c>
      <c r="E54" s="19"/>
      <c r="F54" s="19"/>
      <c r="G54" s="39" t="s">
        <v>25</v>
      </c>
      <c r="H54" s="28" t="s">
        <v>21</v>
      </c>
      <c r="I54" s="19"/>
      <c r="J54" s="18" t="s">
        <v>20</v>
      </c>
      <c r="K54" s="18"/>
      <c r="L54" s="27"/>
      <c r="M54" s="27"/>
      <c r="N54" s="26"/>
      <c r="O54" s="25"/>
      <c r="P54" s="24" t="s">
        <v>2</v>
      </c>
      <c r="Q54" s="4"/>
      <c r="R54" s="16"/>
    </row>
    <row r="55" spans="1:18" ht="15.75">
      <c r="A55" s="23"/>
      <c r="B55" s="22"/>
      <c r="C55" s="21"/>
      <c r="D55" s="19"/>
      <c r="E55" s="19"/>
      <c r="F55" s="19"/>
      <c r="G55" s="19"/>
      <c r="H55" s="19"/>
      <c r="I55" s="19"/>
      <c r="J55" s="18"/>
      <c r="K55" s="18"/>
      <c r="L55" s="33"/>
      <c r="M55" s="33"/>
      <c r="N55" s="4"/>
      <c r="O55" s="17"/>
      <c r="P55" s="4"/>
      <c r="Q55" s="4"/>
      <c r="R55" s="16"/>
    </row>
    <row r="56" spans="1:18" ht="15.75">
      <c r="A56" s="23" t="s">
        <v>11</v>
      </c>
      <c r="B56" s="22"/>
      <c r="C56" s="21" t="s">
        <v>24</v>
      </c>
      <c r="D56" s="19" t="s">
        <v>23</v>
      </c>
      <c r="E56" s="19"/>
      <c r="F56" s="19"/>
      <c r="G56" s="39" t="s">
        <v>22</v>
      </c>
      <c r="H56" s="28" t="s">
        <v>21</v>
      </c>
      <c r="I56" s="19"/>
      <c r="J56" s="18" t="s">
        <v>20</v>
      </c>
      <c r="K56" s="30"/>
      <c r="L56" s="38"/>
      <c r="M56" s="37" t="s">
        <v>19</v>
      </c>
      <c r="N56" s="36" t="s">
        <v>18</v>
      </c>
      <c r="O56" s="35"/>
      <c r="P56" s="24" t="s">
        <v>17</v>
      </c>
      <c r="Q56" s="4"/>
      <c r="R56" s="16"/>
    </row>
    <row r="57" spans="1:18" ht="15.75">
      <c r="A57" s="23"/>
      <c r="B57" s="22"/>
      <c r="C57" s="21"/>
      <c r="D57" s="19"/>
      <c r="E57" s="19"/>
      <c r="F57" s="19"/>
      <c r="G57" s="21"/>
      <c r="H57" s="21"/>
      <c r="I57" s="19"/>
      <c r="J57" s="18"/>
      <c r="K57" s="30"/>
      <c r="L57" s="34"/>
      <c r="M57" s="34"/>
      <c r="N57" s="33"/>
      <c r="O57" s="17"/>
      <c r="P57" s="4"/>
      <c r="Q57" s="4"/>
      <c r="R57" s="16"/>
    </row>
    <row r="58" spans="1:18" ht="15.75">
      <c r="A58" s="23" t="s">
        <v>11</v>
      </c>
      <c r="B58" s="22"/>
      <c r="C58" s="21" t="s">
        <v>16</v>
      </c>
      <c r="D58" s="19" t="s">
        <v>15</v>
      </c>
      <c r="E58" s="19"/>
      <c r="F58" s="19"/>
      <c r="G58" s="32" t="s">
        <v>14</v>
      </c>
      <c r="H58" s="32" t="s">
        <v>13</v>
      </c>
      <c r="I58" s="4"/>
      <c r="J58" s="31"/>
      <c r="K58" s="18" t="s">
        <v>12</v>
      </c>
      <c r="L58" s="27"/>
      <c r="M58" s="27"/>
      <c r="N58" s="26"/>
      <c r="O58" s="25"/>
      <c r="P58" s="24" t="s">
        <v>2</v>
      </c>
      <c r="Q58" s="4"/>
      <c r="R58" s="16"/>
    </row>
    <row r="59" spans="1:18" ht="15.75">
      <c r="A59" s="23"/>
      <c r="B59" s="22"/>
      <c r="C59" s="21"/>
      <c r="D59" s="2"/>
      <c r="E59" s="19"/>
      <c r="F59" s="19"/>
      <c r="G59" s="19"/>
      <c r="H59" s="19"/>
      <c r="I59" s="4"/>
      <c r="J59" s="31"/>
      <c r="K59" s="30"/>
      <c r="L59" s="19"/>
      <c r="M59" s="19"/>
      <c r="N59" s="4"/>
      <c r="O59" s="17"/>
      <c r="P59" s="4"/>
      <c r="Q59" s="4"/>
      <c r="R59" s="16"/>
    </row>
    <row r="60" spans="1:18" ht="15.75">
      <c r="A60" s="23" t="s">
        <v>11</v>
      </c>
      <c r="B60" s="22"/>
      <c r="C60" s="21" t="s">
        <v>10</v>
      </c>
      <c r="D60" s="4" t="s">
        <v>9</v>
      </c>
      <c r="E60" s="19"/>
      <c r="F60" s="29"/>
      <c r="G60" s="28" t="s">
        <v>8</v>
      </c>
      <c r="H60" s="28" t="s">
        <v>7</v>
      </c>
      <c r="I60" s="19"/>
      <c r="J60" s="18" t="s">
        <v>6</v>
      </c>
      <c r="K60" s="18"/>
      <c r="L60" s="27"/>
      <c r="M60" s="27"/>
      <c r="N60" s="26"/>
      <c r="O60" s="25"/>
      <c r="P60" s="24" t="s">
        <v>2</v>
      </c>
      <c r="Q60" s="4"/>
      <c r="R60" s="16"/>
    </row>
    <row r="61" spans="1:18" ht="15.75">
      <c r="A61" s="23"/>
      <c r="B61" s="22"/>
      <c r="C61" s="21"/>
      <c r="D61" s="19"/>
      <c r="E61" s="19"/>
      <c r="F61" s="19"/>
      <c r="G61" s="19"/>
      <c r="H61" s="20"/>
      <c r="I61" s="4"/>
      <c r="J61" s="19"/>
      <c r="K61" s="19"/>
      <c r="L61" s="18"/>
      <c r="M61" s="18"/>
      <c r="N61" s="4"/>
      <c r="O61" s="4"/>
      <c r="P61" s="17"/>
      <c r="Q61" s="4"/>
      <c r="R61" s="16"/>
    </row>
    <row r="62" spans="1:18" ht="15.75">
      <c r="A62" s="15"/>
      <c r="B62" s="14"/>
      <c r="C62" s="13" t="s">
        <v>5</v>
      </c>
      <c r="D62" s="12" t="s">
        <v>4</v>
      </c>
      <c r="E62" s="12"/>
      <c r="F62" s="12"/>
      <c r="G62" s="11" t="s">
        <v>3</v>
      </c>
      <c r="H62" s="10"/>
      <c r="I62" s="10"/>
      <c r="J62" s="10"/>
      <c r="K62" s="10"/>
      <c r="L62" s="10"/>
      <c r="M62" s="10"/>
      <c r="N62" s="9"/>
      <c r="O62" s="9"/>
      <c r="P62" s="8" t="s">
        <v>2</v>
      </c>
      <c r="Q62" s="7"/>
      <c r="R62" s="6"/>
    </row>
    <row r="63" spans="1:18" ht="18.75">
      <c r="A63" s="2"/>
      <c r="B63" s="3" t="s">
        <v>1</v>
      </c>
      <c r="C63" s="2"/>
      <c r="D63" s="5"/>
      <c r="E63" s="5"/>
      <c r="F63" s="4"/>
      <c r="G63" s="4"/>
      <c r="H63" s="4"/>
      <c r="I63" s="4"/>
      <c r="J63" s="2"/>
      <c r="K63" s="2"/>
      <c r="L63" s="2"/>
      <c r="M63" s="4"/>
      <c r="N63" s="4"/>
      <c r="O63" s="4"/>
      <c r="P63" s="4"/>
      <c r="Q63" s="2"/>
      <c r="R63" s="2"/>
    </row>
    <row r="64" spans="1:18" ht="15.75">
      <c r="A64" s="2"/>
      <c r="B64" s="3" t="s">
        <v>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</sheetData>
  <sheetProtection/>
  <mergeCells count="128">
    <mergeCell ref="Q1:R1"/>
    <mergeCell ref="K3:R3"/>
    <mergeCell ref="A7:B10"/>
    <mergeCell ref="D10:E10"/>
    <mergeCell ref="N23:O25"/>
    <mergeCell ref="F10:R10"/>
    <mergeCell ref="A11:B11"/>
    <mergeCell ref="A12:B12"/>
    <mergeCell ref="A13:B13"/>
    <mergeCell ref="A14:B14"/>
    <mergeCell ref="A15:B15"/>
    <mergeCell ref="N56:O56"/>
    <mergeCell ref="A16:B16"/>
    <mergeCell ref="A17:B17"/>
    <mergeCell ref="A18:B18"/>
    <mergeCell ref="A19:B19"/>
    <mergeCell ref="A20:B20"/>
    <mergeCell ref="A21:B21"/>
    <mergeCell ref="I23:J25"/>
    <mergeCell ref="K23:M23"/>
    <mergeCell ref="A24:B24"/>
    <mergeCell ref="L24:M24"/>
    <mergeCell ref="A25:B25"/>
    <mergeCell ref="L25:M25"/>
    <mergeCell ref="A23:B23"/>
    <mergeCell ref="D23:D25"/>
    <mergeCell ref="G23:G25"/>
    <mergeCell ref="H23:H25"/>
    <mergeCell ref="A26:B26"/>
    <mergeCell ref="D26:D27"/>
    <mergeCell ref="E26:E27"/>
    <mergeCell ref="I26:J26"/>
    <mergeCell ref="L26:M26"/>
    <mergeCell ref="N26:O27"/>
    <mergeCell ref="A27:B27"/>
    <mergeCell ref="I27:J27"/>
    <mergeCell ref="L27:M27"/>
    <mergeCell ref="A28:B28"/>
    <mergeCell ref="D28:D29"/>
    <mergeCell ref="E28:E29"/>
    <mergeCell ref="I28:J28"/>
    <mergeCell ref="L28:M28"/>
    <mergeCell ref="N28:O29"/>
    <mergeCell ref="A29:B29"/>
    <mergeCell ref="I29:J29"/>
    <mergeCell ref="L29:M29"/>
    <mergeCell ref="A30:B30"/>
    <mergeCell ref="D30:D31"/>
    <mergeCell ref="E30:E31"/>
    <mergeCell ref="I30:J30"/>
    <mergeCell ref="L30:M30"/>
    <mergeCell ref="N30:O31"/>
    <mergeCell ref="A31:B31"/>
    <mergeCell ref="I31:J31"/>
    <mergeCell ref="L31:M31"/>
    <mergeCell ref="A32:B32"/>
    <mergeCell ref="D32:D33"/>
    <mergeCell ref="E32:E33"/>
    <mergeCell ref="I32:J32"/>
    <mergeCell ref="L32:M32"/>
    <mergeCell ref="N32:O33"/>
    <mergeCell ref="A33:B33"/>
    <mergeCell ref="I33:J33"/>
    <mergeCell ref="L33:M33"/>
    <mergeCell ref="A34:B34"/>
    <mergeCell ref="D34:D35"/>
    <mergeCell ref="E34:E35"/>
    <mergeCell ref="I34:J34"/>
    <mergeCell ref="L34:M34"/>
    <mergeCell ref="N34:O35"/>
    <mergeCell ref="A35:B35"/>
    <mergeCell ref="I35:J35"/>
    <mergeCell ref="L35:M35"/>
    <mergeCell ref="A36:B36"/>
    <mergeCell ref="D36:D37"/>
    <mergeCell ref="E36:E37"/>
    <mergeCell ref="I36:J36"/>
    <mergeCell ref="L36:M36"/>
    <mergeCell ref="N36:O37"/>
    <mergeCell ref="A37:B37"/>
    <mergeCell ref="I37:J37"/>
    <mergeCell ref="L37:M37"/>
    <mergeCell ref="A38:B38"/>
    <mergeCell ref="D38:D39"/>
    <mergeCell ref="E38:E39"/>
    <mergeCell ref="I38:J38"/>
    <mergeCell ref="L38:M38"/>
    <mergeCell ref="N38:O39"/>
    <mergeCell ref="A39:B39"/>
    <mergeCell ref="I39:J39"/>
    <mergeCell ref="L39:M39"/>
    <mergeCell ref="A40:B40"/>
    <mergeCell ref="D40:D41"/>
    <mergeCell ref="E40:E41"/>
    <mergeCell ref="I40:J40"/>
    <mergeCell ref="L40:M40"/>
    <mergeCell ref="N40:O41"/>
    <mergeCell ref="A41:B41"/>
    <mergeCell ref="I41:J41"/>
    <mergeCell ref="L41:M41"/>
    <mergeCell ref="A42:B42"/>
    <mergeCell ref="A43:B43"/>
    <mergeCell ref="A44:B44"/>
    <mergeCell ref="G44:H44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H62:M62"/>
    <mergeCell ref="P4:R4"/>
    <mergeCell ref="P5:R5"/>
    <mergeCell ref="P6:R6"/>
    <mergeCell ref="O7:P7"/>
    <mergeCell ref="M8:R8"/>
    <mergeCell ref="E23:F25"/>
  </mergeCells>
  <conditionalFormatting sqref="K27:L41">
    <cfRule type="expression" priority="1" dxfId="0" stopIfTrue="1">
      <formula>$I27=$V$5</formula>
    </cfRule>
    <cfRule type="expression" priority="2" dxfId="0" stopIfTrue="1">
      <formula>$I27=$V$4</formula>
    </cfRule>
    <cfRule type="expression" priority="3" dxfId="0" stopIfTrue="1">
      <formula>$I27=$V$4:$V$5</formula>
    </cfRule>
  </conditionalFormatting>
  <dataValidations count="3">
    <dataValidation type="list" allowBlank="1" showInputMessage="1" showErrorMessage="1" sqref="I28:J31">
      <formula1>$V$7:$V$8</formula1>
    </dataValidation>
    <dataValidation type="list" allowBlank="1" showInputMessage="1" showErrorMessage="1" sqref="I32:J41">
      <formula1>$V$3:$V$5</formula1>
    </dataValidation>
    <dataValidation type="list" allowBlank="1" showInputMessage="1" showErrorMessage="1" sqref="N38 N28 N30 N32 N34 N36 N40">
      <formula1>$AC$3:$AC$4</formula1>
    </dataValidation>
  </dataValidations>
  <hyperlinks>
    <hyperlink ref="E5" r:id="rId1" display="Power@nabtesco.com"/>
  </hyperlinks>
  <printOptions/>
  <pageMargins left="0.75" right="0.75" top="1" bottom="1" header="0.512" footer="0.512"/>
  <pageSetup horizontalDpi="600" verticalDpi="600" orientation="portrait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2016-04-27T15:08:48Z</dcterms:created>
  <dcterms:modified xsi:type="dcterms:W3CDTF">2016-04-27T15:09:02Z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